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f7cd1e4199432b/Documents/020 Excel/100 Website examples/"/>
    </mc:Choice>
  </mc:AlternateContent>
  <xr:revisionPtr revIDLastSave="282" documentId="8_{5E8BFC9C-4951-48F5-A2E7-EAFA15A2FB58}" xr6:coauthVersionLast="47" xr6:coauthVersionMax="47" xr10:uidLastSave="{F5A8C46A-0CAB-4D8C-86CD-12C59B5EB60B}"/>
  <bookViews>
    <workbookView xWindow="-98" yWindow="-98" windowWidth="22695" windowHeight="13546" xr2:uid="{9AD3EC71-1FC8-4A8F-8D94-0063E4D6100B}"/>
  </bookViews>
  <sheets>
    <sheet name="Intro" sheetId="1" r:id="rId1"/>
    <sheet name="Example 1" sheetId="2" r:id="rId2"/>
    <sheet name="Example 2" sheetId="3" r:id="rId3"/>
    <sheet name="Example 3" sheetId="4" r:id="rId4"/>
    <sheet name="Example 4" sheetId="8" r:id="rId5"/>
    <sheet name="Example 5" sheetId="5" r:id="rId6"/>
    <sheet name="Example 6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6" l="1"/>
  <c r="A17" i="5"/>
  <c r="A15" i="8"/>
  <c r="A16" i="4"/>
  <c r="A17" i="3"/>
  <c r="A16" i="2"/>
</calcChain>
</file>

<file path=xl/sharedStrings.xml><?xml version="1.0" encoding="utf-8"?>
<sst xmlns="http://schemas.openxmlformats.org/spreadsheetml/2006/main" count="124" uniqueCount="94">
  <si>
    <t>Price</t>
  </si>
  <si>
    <t>Formula in action:</t>
  </si>
  <si>
    <r>
      <t>Formula</t>
    </r>
    <r>
      <rPr>
        <sz val="11"/>
        <color theme="1"/>
        <rFont val="Aptos Narrow"/>
        <family val="2"/>
        <scheme val="minor"/>
      </rPr>
      <t>:</t>
    </r>
  </si>
  <si>
    <r>
      <t>Result</t>
    </r>
    <r>
      <rPr>
        <sz val="11"/>
        <color theme="1"/>
        <rFont val="Aptos Narrow"/>
        <family val="2"/>
        <scheme val="minor"/>
      </rPr>
      <t>:</t>
    </r>
  </si>
  <si>
    <t>Example:</t>
  </si>
  <si>
    <t>Why does it work:</t>
  </si>
  <si>
    <t>Example 6</t>
  </si>
  <si>
    <t>Q1</t>
  </si>
  <si>
    <t>Q2</t>
  </si>
  <si>
    <t>Q3</t>
  </si>
  <si>
    <t>Q4</t>
  </si>
  <si>
    <t>Sales</t>
  </si>
  <si>
    <t>$125K</t>
  </si>
  <si>
    <t>$138K</t>
  </si>
  <si>
    <t>$145K</t>
  </si>
  <si>
    <t>$162K</t>
  </si>
  <si>
    <t>Expenses</t>
  </si>
  <si>
    <t>$98K</t>
  </si>
  <si>
    <t>$105K</t>
  </si>
  <si>
    <t>$112K</t>
  </si>
  <si>
    <t>$119K</t>
  </si>
  <si>
    <t>Basic Quarterly Sales Lookup</t>
  </si>
  <si>
    <t>Find Q3 sales:</t>
  </si>
  <si>
    <t>=HLOOKUP("Q3", A1:E2, 2, FALSE)</t>
  </si>
  <si>
    <t>Excel searches row 1 for "Q3", then returns the value from row 2. FALSE means exact match only.</t>
  </si>
  <si>
    <t>Product A</t>
  </si>
  <si>
    <t>Product B</t>
  </si>
  <si>
    <t>Product C</t>
  </si>
  <si>
    <t>$299</t>
  </si>
  <si>
    <t>$399</t>
  </si>
  <si>
    <t>$499</t>
  </si>
  <si>
    <t>Weight</t>
  </si>
  <si>
    <t>2.5 lbs</t>
  </si>
  <si>
    <t>3.2 lbs</t>
  </si>
  <si>
    <t>4.1 lbs</t>
  </si>
  <si>
    <t>Warranty</t>
  </si>
  <si>
    <t>1 year</t>
  </si>
  <si>
    <t>2 years</t>
  </si>
  <si>
    <t>3 years</t>
  </si>
  <si>
    <t>Look up the weight of Product B:</t>
  </si>
  <si>
    <t>Product Specifications</t>
  </si>
  <si>
    <t>Excel searches row 1 for "Product B", then returns the value from row 3. FALSE means exact match only.</t>
  </si>
  <si>
    <t>Even with the selection being 4 rows (A1:D4), HLOOKUP returns the value from row 3.</t>
  </si>
  <si>
    <t>=HLOOKUP("Product B", A1:D4, 3, FALSE)</t>
  </si>
  <si>
    <t>Jan</t>
  </si>
  <si>
    <t>Feb</t>
  </si>
  <si>
    <t>Mar</t>
  </si>
  <si>
    <t>Apr</t>
  </si>
  <si>
    <t>Revenue</t>
  </si>
  <si>
    <t>$45K</t>
  </si>
  <si>
    <t>$52K</t>
  </si>
  <si>
    <t>$48K</t>
  </si>
  <si>
    <t>$61K</t>
  </si>
  <si>
    <t>Growth</t>
  </si>
  <si>
    <t>Monthly Data with Cell Reference</t>
  </si>
  <si>
    <t>Look up the value for the month entered in cell G2:</t>
  </si>
  <si>
    <t>=HLOOKUP(G2, A1:E3, 2, FALSE)</t>
  </si>
  <si>
    <t>Result: Returns revenue for whatever month is in G2, in this case $48K</t>
  </si>
  <si>
    <t>Dynamic tip:</t>
  </si>
  <si>
    <t>Change G2 from "Jan" to "Apr" and the result updates automatically.</t>
  </si>
  <si>
    <t>Quantity</t>
  </si>
  <si>
    <t>Shipping</t>
  </si>
  <si>
    <t>$5.99</t>
  </si>
  <si>
    <t>$8.99</t>
  </si>
  <si>
    <t>$12.99</t>
  </si>
  <si>
    <t>$19.99</t>
  </si>
  <si>
    <t>Price Tier Lookup</t>
  </si>
  <si>
    <t>Find the shipping cost for 15 items:</t>
  </si>
  <si>
    <t>=HLOOKUP(15, A1:E2, 2, TRUE)</t>
  </si>
  <si>
    <t>TRUE finds the closest match without going over. 15 items falls into the "10" tier, so you get that shipping rate.</t>
  </si>
  <si>
    <t>$2.1M</t>
  </si>
  <si>
    <t>$2.4M</t>
  </si>
  <si>
    <t>$2.8M</t>
  </si>
  <si>
    <t>$3.1M</t>
  </si>
  <si>
    <t>Profit</t>
  </si>
  <si>
    <t>$420K</t>
  </si>
  <si>
    <t>$528K</t>
  </si>
  <si>
    <t>$644K</t>
  </si>
  <si>
    <t>$713K</t>
  </si>
  <si>
    <t>Margin</t>
  </si>
  <si>
    <t>Year-over-Year Comparison</t>
  </si>
  <si>
    <t>Look up 2024 sales from a multi-year table:</t>
  </si>
  <si>
    <t>=HLOOKUP(2024, A1:E4, 3, FALSE)</t>
  </si>
  <si>
    <t>Returns the profit row (row 3) for year 2024.</t>
  </si>
  <si>
    <t>Score</t>
  </si>
  <si>
    <t>Grade</t>
  </si>
  <si>
    <t>A</t>
  </si>
  <si>
    <t>B</t>
  </si>
  <si>
    <t>C</t>
  </si>
  <si>
    <t>D</t>
  </si>
  <si>
    <t>Grade Scale Lookup</t>
  </si>
  <si>
    <t>Find the letter grade for a score of 87:</t>
  </si>
  <si>
    <t>=HLOOKUP(87, A1:E2, 2, TRUE)</t>
  </si>
  <si>
    <t>87 falls between 80 and 90, so it returns the grade for 80 (which is B). The top row must be sorted ascending for this to work correctly.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</si>
</sst>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quotePrefix="1"/>
    <xf numFmtId="9" fontId="0" fillId="0" borderId="0" xfId="1" applyFont="1" applyAlignment="1">
      <alignment horizontal="left"/>
    </xf>
    <xf numFmtId="9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352425</xdr:colOff>
      <xdr:row>19</xdr:row>
      <xdr:rowOff>100013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9766ED-5FA1-0C36-9EA8-92174917F992}"/>
            </a:ext>
          </a:extLst>
        </xdr:cNvPr>
        <xdr:cNvSpPr txBox="1"/>
      </xdr:nvSpPr>
      <xdr:spPr>
        <a:xfrm>
          <a:off x="0" y="0"/>
          <a:ext cx="6829425" cy="35385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HLOOKUP Function in Excel: Complete Tutorial with Examples</a:t>
          </a:r>
        </a:p>
        <a:p>
          <a:endParaRPr lang="en-US" sz="1100"/>
        </a:p>
        <a:p>
          <a:pPr>
            <a:buNone/>
          </a:pPr>
          <a:r>
            <a:rPr lang="en-US"/>
            <a:t>Need to search horizontally across rows instead of down columns? HLOOKUP finds a value in the top row and returns data from any row below it. It's VLOOKUP's horizontal cousin.</a:t>
          </a:r>
        </a:p>
        <a:p>
          <a:pPr>
            <a:buNone/>
          </a:pPr>
          <a:endParaRPr lang="en-US"/>
        </a:p>
        <a:p>
          <a:pPr>
            <a:buNone/>
          </a:pPr>
          <a:r>
            <a:rPr lang="en-US" b="1"/>
            <a:t>What Makes HLOOKUP Useful</a:t>
          </a:r>
        </a:p>
        <a:p>
          <a:pPr>
            <a:buNone/>
          </a:pPr>
          <a:r>
            <a:rPr lang="en-US"/>
            <a:t>HLOOKUP works when your data is organized in rows:</a:t>
          </a:r>
        </a:p>
        <a:p>
          <a:pPr>
            <a:buNone/>
          </a:pPr>
          <a:endParaRPr lang="en-US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b="1"/>
            <a:t>Horizontal lookups</a:t>
          </a:r>
          <a:r>
            <a:rPr lang="en-US"/>
            <a:t> - Search across columns instead of down rows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b="1"/>
            <a:t>Time-series data</a:t>
          </a:r>
          <a:r>
            <a:rPr lang="en-US"/>
            <a:t> - Perfect for data organized by dates or periods across columns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b="1"/>
            <a:t>Comparison tables</a:t>
          </a:r>
          <a:r>
            <a:rPr lang="en-US"/>
            <a:t> - Great for product specs or features laid out horizontally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b="1"/>
            <a:t>Dashboard summaries</a:t>
          </a:r>
          <a:r>
            <a:rPr lang="en-US"/>
            <a:t> - Pull specific metrics from row-based reports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b="1"/>
            <a:t>Cross-tabulated data</a:t>
          </a:r>
          <a:r>
            <a:rPr lang="en-US"/>
            <a:t> - Handle tables where categories run horizontally</a:t>
          </a:r>
        </a:p>
        <a:p>
          <a:pPr>
            <a:buNone/>
          </a:pPr>
          <a:endParaRPr lang="en-US" b="1"/>
        </a:p>
        <a:p>
          <a:pPr>
            <a:buNone/>
          </a:pPr>
          <a:r>
            <a:rPr lang="en-US" b="1"/>
            <a:t>The Syntax</a:t>
          </a:r>
        </a:p>
        <a:p>
          <a:pPr>
            <a:buNone/>
          </a:pPr>
          <a:r>
            <a:rPr lang="en-US">
              <a:latin typeface="Courier New" panose="02070309020205020404" pitchFamily="49" charset="0"/>
              <a:cs typeface="Courier New" panose="02070309020205020404" pitchFamily="49" charset="0"/>
            </a:rPr>
            <a:t>=HLOOKUP(lookup_value, table_array, row_index_num, [range_lookup])</a:t>
          </a:r>
        </a:p>
        <a:p>
          <a:pPr>
            <a:buNone/>
          </a:pPr>
          <a:endParaRPr lang="en-US"/>
        </a:p>
        <a:p>
          <a:pPr>
            <a:buNone/>
          </a:pPr>
          <a:r>
            <a:rPr lang="en-US"/>
            <a:t>The lookup_value is what you're searching for in the top row. Table_array is your data range. Row_index_num tells Excel which row to return.</a:t>
          </a:r>
          <a:endParaRPr lang="en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6340-B01F-4D33-8991-326B670749CC}">
  <dimension ref="A1"/>
  <sheetViews>
    <sheetView tabSelected="1" workbookViewId="0"/>
  </sheetViews>
  <sheetFormatPr defaultRowHeight="14.25" x14ac:dyDescent="0.4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E282-8BD4-4FCC-9B1D-C07CC48E6B2B}">
  <dimension ref="A1:E19"/>
  <sheetViews>
    <sheetView workbookViewId="0"/>
  </sheetViews>
  <sheetFormatPr defaultRowHeight="14.25" x14ac:dyDescent="0.45"/>
  <cols>
    <col min="1" max="16384" width="9.06640625" style="7"/>
  </cols>
  <sheetData>
    <row r="1" spans="1:5" x14ac:dyDescent="0.45">
      <c r="A1" s="11"/>
      <c r="B1" s="12" t="s">
        <v>7</v>
      </c>
      <c r="C1" s="12" t="s">
        <v>8</v>
      </c>
      <c r="D1" s="12" t="s">
        <v>9</v>
      </c>
      <c r="E1" s="12" t="s">
        <v>10</v>
      </c>
    </row>
    <row r="2" spans="1:5" x14ac:dyDescent="0.45">
      <c r="A2" s="13" t="s">
        <v>11</v>
      </c>
      <c r="B2" s="14" t="s">
        <v>12</v>
      </c>
      <c r="C2" s="14" t="s">
        <v>13</v>
      </c>
      <c r="D2" s="14" t="s">
        <v>14</v>
      </c>
      <c r="E2" s="14" t="s">
        <v>15</v>
      </c>
    </row>
    <row r="3" spans="1:5" x14ac:dyDescent="0.45">
      <c r="A3" s="13" t="s">
        <v>16</v>
      </c>
      <c r="B3" s="14" t="s">
        <v>17</v>
      </c>
      <c r="C3" s="14" t="s">
        <v>18</v>
      </c>
      <c r="D3" s="14" t="s">
        <v>19</v>
      </c>
      <c r="E3" s="14" t="s">
        <v>20</v>
      </c>
    </row>
    <row r="5" spans="1:5" x14ac:dyDescent="0.45">
      <c r="A5" s="6" t="s">
        <v>4</v>
      </c>
    </row>
    <row r="6" spans="1:5" x14ac:dyDescent="0.45">
      <c r="A6" s="6" t="s">
        <v>21</v>
      </c>
    </row>
    <row r="7" spans="1:5" x14ac:dyDescent="0.45">
      <c r="A7" s="7" t="s">
        <v>22</v>
      </c>
    </row>
    <row r="9" spans="1:5" x14ac:dyDescent="0.45">
      <c r="A9" s="8" t="s">
        <v>2</v>
      </c>
    </row>
    <row r="10" spans="1:5" x14ac:dyDescent="0.45">
      <c r="A10" s="9" t="s">
        <v>23</v>
      </c>
    </row>
    <row r="12" spans="1:5" x14ac:dyDescent="0.45">
      <c r="A12" s="8" t="s">
        <v>3</v>
      </c>
    </row>
    <row r="13" spans="1:5" x14ac:dyDescent="0.45">
      <c r="A13" s="7" t="s">
        <v>14</v>
      </c>
    </row>
    <row r="15" spans="1:5" x14ac:dyDescent="0.45">
      <c r="A15" s="8" t="s">
        <v>1</v>
      </c>
    </row>
    <row r="16" spans="1:5" x14ac:dyDescent="0.45">
      <c r="A16" s="7" t="str">
        <f>HLOOKUP("Q3", A1:E2, 2, FALSE)</f>
        <v>$145K</v>
      </c>
    </row>
    <row r="18" spans="1:1" x14ac:dyDescent="0.45">
      <c r="A18" s="8" t="s">
        <v>5</v>
      </c>
    </row>
    <row r="19" spans="1:1" x14ac:dyDescent="0.45">
      <c r="A19" s="7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9A4F-60DC-4F5F-897E-46436C6AF620}">
  <dimension ref="A1:D21"/>
  <sheetViews>
    <sheetView workbookViewId="0"/>
  </sheetViews>
  <sheetFormatPr defaultRowHeight="14.25" x14ac:dyDescent="0.45"/>
  <cols>
    <col min="1" max="1" width="11.1328125" style="7" customWidth="1"/>
    <col min="2" max="4" width="11.9296875" style="7" customWidth="1"/>
    <col min="5" max="16384" width="9.06640625" style="7"/>
  </cols>
  <sheetData>
    <row r="1" spans="1:4" x14ac:dyDescent="0.45">
      <c r="A1" s="11"/>
      <c r="B1" s="12" t="s">
        <v>25</v>
      </c>
      <c r="C1" s="12" t="s">
        <v>26</v>
      </c>
      <c r="D1" s="12" t="s">
        <v>27</v>
      </c>
    </row>
    <row r="2" spans="1:4" x14ac:dyDescent="0.45">
      <c r="A2" s="13" t="s">
        <v>0</v>
      </c>
      <c r="B2" s="14" t="s">
        <v>28</v>
      </c>
      <c r="C2" s="14" t="s">
        <v>29</v>
      </c>
      <c r="D2" s="14" t="s">
        <v>30</v>
      </c>
    </row>
    <row r="3" spans="1:4" x14ac:dyDescent="0.45">
      <c r="A3" s="13" t="s">
        <v>31</v>
      </c>
      <c r="B3" s="14" t="s">
        <v>32</v>
      </c>
      <c r="C3" s="14" t="s">
        <v>33</v>
      </c>
      <c r="D3" s="14" t="s">
        <v>34</v>
      </c>
    </row>
    <row r="4" spans="1:4" x14ac:dyDescent="0.45">
      <c r="A4" s="13" t="s">
        <v>35</v>
      </c>
      <c r="B4" s="14" t="s">
        <v>36</v>
      </c>
      <c r="C4" s="14" t="s">
        <v>37</v>
      </c>
      <c r="D4" s="14" t="s">
        <v>38</v>
      </c>
    </row>
    <row r="6" spans="1:4" x14ac:dyDescent="0.45">
      <c r="A6" s="6" t="s">
        <v>4</v>
      </c>
    </row>
    <row r="7" spans="1:4" x14ac:dyDescent="0.45">
      <c r="A7" s="6" t="s">
        <v>40</v>
      </c>
    </row>
    <row r="8" spans="1:4" x14ac:dyDescent="0.45">
      <c r="A8" s="7" t="s">
        <v>39</v>
      </c>
    </row>
    <row r="10" spans="1:4" x14ac:dyDescent="0.45">
      <c r="A10" s="8" t="s">
        <v>2</v>
      </c>
    </row>
    <row r="11" spans="1:4" x14ac:dyDescent="0.45">
      <c r="A11" s="9" t="s">
        <v>43</v>
      </c>
    </row>
    <row r="13" spans="1:4" x14ac:dyDescent="0.45">
      <c r="A13" s="8" t="s">
        <v>3</v>
      </c>
    </row>
    <row r="14" spans="1:4" x14ac:dyDescent="0.45">
      <c r="A14" s="7" t="s">
        <v>33</v>
      </c>
    </row>
    <row r="16" spans="1:4" x14ac:dyDescent="0.45">
      <c r="A16" s="8" t="s">
        <v>1</v>
      </c>
    </row>
    <row r="17" spans="1:1" x14ac:dyDescent="0.45">
      <c r="A17" s="7" t="str">
        <f>HLOOKUP("Product B", A1:D4, 3, FALSE)</f>
        <v>3.2 lbs</v>
      </c>
    </row>
    <row r="19" spans="1:1" x14ac:dyDescent="0.45">
      <c r="A19" s="8" t="s">
        <v>5</v>
      </c>
    </row>
    <row r="20" spans="1:1" x14ac:dyDescent="0.45">
      <c r="A20" s="7" t="s">
        <v>41</v>
      </c>
    </row>
    <row r="21" spans="1:1" x14ac:dyDescent="0.45">
      <c r="A21" s="7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E94F-6670-4DBD-9A16-DEA4966166BC}">
  <dimension ref="A1:G19"/>
  <sheetViews>
    <sheetView workbookViewId="0"/>
  </sheetViews>
  <sheetFormatPr defaultRowHeight="14.25" x14ac:dyDescent="0.45"/>
  <cols>
    <col min="1" max="16384" width="9.06640625" style="7"/>
  </cols>
  <sheetData>
    <row r="1" spans="1:7" x14ac:dyDescent="0.45">
      <c r="A1" s="11"/>
      <c r="B1" s="12" t="s">
        <v>44</v>
      </c>
      <c r="C1" s="12" t="s">
        <v>45</v>
      </c>
      <c r="D1" s="12" t="s">
        <v>46</v>
      </c>
      <c r="E1" s="12" t="s">
        <v>47</v>
      </c>
    </row>
    <row r="2" spans="1:7" x14ac:dyDescent="0.45">
      <c r="A2" s="13" t="s">
        <v>48</v>
      </c>
      <c r="B2" s="14" t="s">
        <v>49</v>
      </c>
      <c r="C2" s="14" t="s">
        <v>50</v>
      </c>
      <c r="D2" s="14" t="s">
        <v>51</v>
      </c>
      <c r="E2" s="14" t="s">
        <v>52</v>
      </c>
      <c r="G2" s="7" t="s">
        <v>46</v>
      </c>
    </row>
    <row r="3" spans="1:7" x14ac:dyDescent="0.45">
      <c r="A3" s="13" t="s">
        <v>53</v>
      </c>
      <c r="B3" s="15">
        <v>0.05</v>
      </c>
      <c r="C3" s="15">
        <v>0.08</v>
      </c>
      <c r="D3" s="15">
        <v>0.03</v>
      </c>
      <c r="E3" s="15">
        <v>0.12</v>
      </c>
    </row>
    <row r="5" spans="1:7" x14ac:dyDescent="0.45">
      <c r="A5" s="6" t="s">
        <v>4</v>
      </c>
    </row>
    <row r="6" spans="1:7" x14ac:dyDescent="0.45">
      <c r="A6" s="6" t="s">
        <v>54</v>
      </c>
    </row>
    <row r="7" spans="1:7" x14ac:dyDescent="0.45">
      <c r="A7" s="7" t="s">
        <v>55</v>
      </c>
    </row>
    <row r="9" spans="1:7" x14ac:dyDescent="0.45">
      <c r="A9" s="8" t="s">
        <v>2</v>
      </c>
    </row>
    <row r="10" spans="1:7" x14ac:dyDescent="0.45">
      <c r="A10" s="9" t="s">
        <v>56</v>
      </c>
    </row>
    <row r="12" spans="1:7" x14ac:dyDescent="0.45">
      <c r="A12" s="8" t="s">
        <v>3</v>
      </c>
    </row>
    <row r="13" spans="1:7" x14ac:dyDescent="0.45">
      <c r="A13" s="5" t="s">
        <v>57</v>
      </c>
    </row>
    <row r="15" spans="1:7" x14ac:dyDescent="0.45">
      <c r="A15" s="8" t="s">
        <v>1</v>
      </c>
    </row>
    <row r="16" spans="1:7" x14ac:dyDescent="0.45">
      <c r="A16" s="4" t="str">
        <f>HLOOKUP(G2, A1:E3, 2, FALSE)</f>
        <v>$48K</v>
      </c>
    </row>
    <row r="18" spans="1:1" x14ac:dyDescent="0.45">
      <c r="A18" s="8" t="s">
        <v>58</v>
      </c>
    </row>
    <row r="19" spans="1:1" x14ac:dyDescent="0.45">
      <c r="A19" s="7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0A8D-F06F-4FE7-B2C3-162C71EBEA45}">
  <dimension ref="A1:E19"/>
  <sheetViews>
    <sheetView workbookViewId="0"/>
  </sheetViews>
  <sheetFormatPr defaultRowHeight="14.25" x14ac:dyDescent="0.45"/>
  <sheetData>
    <row r="1" spans="1:5" x14ac:dyDescent="0.45">
      <c r="A1" s="12" t="s">
        <v>60</v>
      </c>
      <c r="B1" s="12">
        <v>1</v>
      </c>
      <c r="C1" s="12">
        <v>10</v>
      </c>
      <c r="D1" s="12">
        <v>25</v>
      </c>
      <c r="E1" s="12">
        <v>50</v>
      </c>
    </row>
    <row r="2" spans="1:5" x14ac:dyDescent="0.45">
      <c r="A2" s="13" t="s">
        <v>61</v>
      </c>
      <c r="B2" s="10" t="s">
        <v>62</v>
      </c>
      <c r="C2" s="10" t="s">
        <v>63</v>
      </c>
      <c r="D2" s="10" t="s">
        <v>64</v>
      </c>
      <c r="E2" s="10" t="s">
        <v>65</v>
      </c>
    </row>
    <row r="4" spans="1:5" x14ac:dyDescent="0.45">
      <c r="A4" s="6" t="s">
        <v>4</v>
      </c>
    </row>
    <row r="5" spans="1:5" x14ac:dyDescent="0.45">
      <c r="A5" s="6" t="s">
        <v>66</v>
      </c>
    </row>
    <row r="6" spans="1:5" x14ac:dyDescent="0.45">
      <c r="A6" s="7" t="s">
        <v>67</v>
      </c>
    </row>
    <row r="7" spans="1:5" x14ac:dyDescent="0.45">
      <c r="A7" s="7"/>
    </row>
    <row r="8" spans="1:5" x14ac:dyDescent="0.45">
      <c r="A8" s="8" t="s">
        <v>2</v>
      </c>
    </row>
    <row r="9" spans="1:5" x14ac:dyDescent="0.45">
      <c r="A9" s="9" t="s">
        <v>68</v>
      </c>
    </row>
    <row r="10" spans="1:5" x14ac:dyDescent="0.45">
      <c r="A10" s="7"/>
    </row>
    <row r="11" spans="1:5" x14ac:dyDescent="0.45">
      <c r="A11" s="8" t="s">
        <v>3</v>
      </c>
    </row>
    <row r="12" spans="1:5" x14ac:dyDescent="0.45">
      <c r="A12" s="5" t="s">
        <v>63</v>
      </c>
    </row>
    <row r="13" spans="1:5" x14ac:dyDescent="0.45">
      <c r="A13" s="7"/>
    </row>
    <row r="14" spans="1:5" x14ac:dyDescent="0.45">
      <c r="A14" s="8" t="s">
        <v>1</v>
      </c>
    </row>
    <row r="15" spans="1:5" x14ac:dyDescent="0.45">
      <c r="A15" s="4" t="str">
        <f>HLOOKUP(15, A1:E2, 2, TRUE)</f>
        <v>$8.99</v>
      </c>
    </row>
    <row r="16" spans="1:5" x14ac:dyDescent="0.45">
      <c r="A16" s="7"/>
    </row>
    <row r="17" spans="1:1" x14ac:dyDescent="0.45">
      <c r="A17" s="8" t="s">
        <v>5</v>
      </c>
    </row>
    <row r="18" spans="1:1" x14ac:dyDescent="0.45">
      <c r="A18" t="s">
        <v>69</v>
      </c>
    </row>
    <row r="19" spans="1:1" x14ac:dyDescent="0.45">
      <c r="A19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0AE5-2F93-499A-86A6-F434F7DA61B4}">
  <dimension ref="A1:E20"/>
  <sheetViews>
    <sheetView workbookViewId="0"/>
  </sheetViews>
  <sheetFormatPr defaultRowHeight="14.25" x14ac:dyDescent="0.45"/>
  <cols>
    <col min="1" max="16384" width="9.06640625" style="7"/>
  </cols>
  <sheetData>
    <row r="1" spans="1:5" x14ac:dyDescent="0.45">
      <c r="A1" s="11"/>
      <c r="B1" s="12">
        <v>2022</v>
      </c>
      <c r="C1" s="12">
        <v>2023</v>
      </c>
      <c r="D1" s="12">
        <v>2024</v>
      </c>
      <c r="E1" s="12">
        <v>2025</v>
      </c>
    </row>
    <row r="2" spans="1:5" x14ac:dyDescent="0.45">
      <c r="A2" s="13" t="s">
        <v>11</v>
      </c>
      <c r="B2" s="14" t="s">
        <v>70</v>
      </c>
      <c r="C2" s="14" t="s">
        <v>71</v>
      </c>
      <c r="D2" s="14" t="s">
        <v>72</v>
      </c>
      <c r="E2" s="14" t="s">
        <v>73</v>
      </c>
    </row>
    <row r="3" spans="1:5" x14ac:dyDescent="0.45">
      <c r="A3" s="13" t="s">
        <v>74</v>
      </c>
      <c r="B3" s="14" t="s">
        <v>75</v>
      </c>
      <c r="C3" s="14" t="s">
        <v>76</v>
      </c>
      <c r="D3" s="14" t="s">
        <v>77</v>
      </c>
      <c r="E3" s="14" t="s">
        <v>78</v>
      </c>
    </row>
    <row r="4" spans="1:5" x14ac:dyDescent="0.45">
      <c r="A4" s="13" t="s">
        <v>79</v>
      </c>
      <c r="B4" s="15">
        <v>0.2</v>
      </c>
      <c r="C4" s="15">
        <v>0.22</v>
      </c>
      <c r="D4" s="15">
        <v>0.23</v>
      </c>
      <c r="E4" s="15">
        <v>0.23</v>
      </c>
    </row>
    <row r="6" spans="1:5" x14ac:dyDescent="0.45">
      <c r="A6" s="6" t="s">
        <v>4</v>
      </c>
    </row>
    <row r="7" spans="1:5" x14ac:dyDescent="0.45">
      <c r="A7" s="6" t="s">
        <v>80</v>
      </c>
    </row>
    <row r="8" spans="1:5" x14ac:dyDescent="0.45">
      <c r="A8" s="7" t="s">
        <v>81</v>
      </c>
    </row>
    <row r="10" spans="1:5" x14ac:dyDescent="0.45">
      <c r="A10" s="8" t="s">
        <v>2</v>
      </c>
    </row>
    <row r="11" spans="1:5" x14ac:dyDescent="0.45">
      <c r="A11" s="9" t="s">
        <v>82</v>
      </c>
    </row>
    <row r="13" spans="1:5" x14ac:dyDescent="0.45">
      <c r="A13" s="8" t="s">
        <v>3</v>
      </c>
    </row>
    <row r="14" spans="1:5" x14ac:dyDescent="0.45">
      <c r="A14" s="5" t="s">
        <v>77</v>
      </c>
    </row>
    <row r="16" spans="1:5" x14ac:dyDescent="0.45">
      <c r="A16" s="8" t="s">
        <v>1</v>
      </c>
    </row>
    <row r="17" spans="1:1" x14ac:dyDescent="0.45">
      <c r="A17" s="4" t="str">
        <f>HLOOKUP(2024, A1:E4, 3, FALSE)</f>
        <v>$644K</v>
      </c>
    </row>
    <row r="19" spans="1:1" x14ac:dyDescent="0.45">
      <c r="A19" s="8" t="s">
        <v>5</v>
      </c>
    </row>
    <row r="20" spans="1:1" x14ac:dyDescent="0.45">
      <c r="A20" s="7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15E6-3C21-439D-8A57-241DBF1FCB24}">
  <dimension ref="A1:E18"/>
  <sheetViews>
    <sheetView workbookViewId="0"/>
  </sheetViews>
  <sheetFormatPr defaultRowHeight="14.25" x14ac:dyDescent="0.45"/>
  <cols>
    <col min="1" max="16384" width="9.06640625" style="7"/>
  </cols>
  <sheetData>
    <row r="1" spans="1:5" x14ac:dyDescent="0.45">
      <c r="A1" s="12" t="s">
        <v>84</v>
      </c>
      <c r="B1" s="12">
        <v>60</v>
      </c>
      <c r="C1" s="12">
        <v>70</v>
      </c>
      <c r="D1" s="12">
        <v>80</v>
      </c>
      <c r="E1" s="12">
        <v>90</v>
      </c>
    </row>
    <row r="2" spans="1:5" x14ac:dyDescent="0.45">
      <c r="A2" s="13" t="s">
        <v>85</v>
      </c>
      <c r="B2" s="10" t="s">
        <v>86</v>
      </c>
      <c r="C2" s="10" t="s">
        <v>87</v>
      </c>
      <c r="D2" s="10" t="s">
        <v>88</v>
      </c>
      <c r="E2" s="10" t="s">
        <v>89</v>
      </c>
    </row>
    <row r="4" spans="1:5" x14ac:dyDescent="0.45">
      <c r="A4" s="1" t="s">
        <v>6</v>
      </c>
    </row>
    <row r="5" spans="1:5" x14ac:dyDescent="0.45">
      <c r="A5" s="1" t="s">
        <v>90</v>
      </c>
    </row>
    <row r="6" spans="1:5" x14ac:dyDescent="0.45">
      <c r="A6" t="s">
        <v>91</v>
      </c>
    </row>
    <row r="7" spans="1:5" x14ac:dyDescent="0.45">
      <c r="A7"/>
    </row>
    <row r="8" spans="1:5" x14ac:dyDescent="0.45">
      <c r="A8" s="2" t="s">
        <v>2</v>
      </c>
    </row>
    <row r="9" spans="1:5" x14ac:dyDescent="0.45">
      <c r="A9" s="3" t="s">
        <v>92</v>
      </c>
    </row>
    <row r="10" spans="1:5" x14ac:dyDescent="0.45">
      <c r="A10"/>
    </row>
    <row r="11" spans="1:5" x14ac:dyDescent="0.45">
      <c r="A11" s="2" t="s">
        <v>3</v>
      </c>
    </row>
    <row r="12" spans="1:5" x14ac:dyDescent="0.45">
      <c r="A12" s="5" t="s">
        <v>88</v>
      </c>
    </row>
    <row r="13" spans="1:5" x14ac:dyDescent="0.45">
      <c r="A13"/>
    </row>
    <row r="14" spans="1:5" x14ac:dyDescent="0.45">
      <c r="A14" s="2" t="s">
        <v>1</v>
      </c>
    </row>
    <row r="15" spans="1:5" x14ac:dyDescent="0.45">
      <c r="A15" s="4" t="str">
        <f>HLOOKUP(87, A1:E2, 2, TRUE)</f>
        <v>C</v>
      </c>
    </row>
    <row r="16" spans="1:5" x14ac:dyDescent="0.45">
      <c r="A16"/>
    </row>
    <row r="17" spans="1:1" x14ac:dyDescent="0.45">
      <c r="A17" s="2" t="s">
        <v>5</v>
      </c>
    </row>
    <row r="18" spans="1:1" x14ac:dyDescent="0.45">
      <c r="A18" s="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</vt:lpstr>
      <vt:lpstr>Example 1</vt:lpstr>
      <vt:lpstr>Example 2</vt:lpstr>
      <vt:lpstr>Example 3</vt:lpstr>
      <vt:lpstr>Example 4</vt:lpstr>
      <vt:lpstr>Example 5</vt:lpstr>
      <vt:lpstr>Example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Rijnders</dc:creator>
  <cp:lastModifiedBy>Sander Rijnders</cp:lastModifiedBy>
  <dcterms:created xsi:type="dcterms:W3CDTF">2025-12-20T10:36:44Z</dcterms:created>
  <dcterms:modified xsi:type="dcterms:W3CDTF">2025-12-27T15:53:44Z</dcterms:modified>
</cp:coreProperties>
</file>